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44" i="1"/>
  <c r="F19"/>
  <c r="F6"/>
</calcChain>
</file>

<file path=xl/sharedStrings.xml><?xml version="1.0" encoding="utf-8"?>
<sst xmlns="http://schemas.openxmlformats.org/spreadsheetml/2006/main" count="40" uniqueCount="40">
  <si>
    <t>CP 410 Fuels Reduction - Supporting Information/Budget</t>
  </si>
  <si>
    <t>Wildlife Tree Patch - CP 410 - Blk 1</t>
  </si>
  <si>
    <t>10.7 - ha @ $10,000.00/ha:</t>
  </si>
  <si>
    <t xml:space="preserve">Rational:  the fuel management treatment in the WTRA is not part of Licensee's legal tenure </t>
  </si>
  <si>
    <t xml:space="preserve">obligations.  However; to achieve the fuel mitigation plan for block 1, it is not </t>
  </si>
  <si>
    <t>feasible to leave the significant amount of forest fire fuels in the WTRA.  This phase</t>
  </si>
  <si>
    <t>Estimated Cost -</t>
  </si>
  <si>
    <t>FES Funding Request</t>
  </si>
  <si>
    <t>Harvested Areas:</t>
  </si>
  <si>
    <t>Blks 1,10,11,12,13 - various levels of retention (see "Project Description")</t>
  </si>
  <si>
    <t xml:space="preserve">Total Area:  64.7-ha - Net Area to be Harvested @ $3000.00/ha </t>
  </si>
  <si>
    <t>Rational:  Cooper Creek Cedar Ltd contends the fuel management project is not considered to be</t>
  </si>
  <si>
    <r>
      <t>the timber type in the cutblocks and planting the blocks to the "</t>
    </r>
    <r>
      <rPr>
        <i/>
        <sz val="11"/>
        <color theme="1"/>
        <rFont val="Calibri"/>
        <family val="2"/>
        <scheme val="minor"/>
      </rPr>
      <t xml:space="preserve">Reduced Stocking </t>
    </r>
  </si>
  <si>
    <r>
      <t xml:space="preserve">Standards" </t>
    </r>
    <r>
      <rPr>
        <sz val="11"/>
        <color theme="1"/>
        <rFont val="Calibri"/>
        <family val="2"/>
        <scheme val="minor"/>
      </rPr>
      <t xml:space="preserve">proposed (and soon to be approved) in the Selkirk Forest District, CCC </t>
    </r>
  </si>
  <si>
    <t xml:space="preserve">has planned to "raw plant" these blocks - do no site prep and plant ASAP following </t>
  </si>
  <si>
    <t xml:space="preserve">harvesting completion.  Therefore; the proposed machine fuel management project is </t>
  </si>
  <si>
    <t>not considered to be a legal obligation of CCC's, and the fuel management project will</t>
  </si>
  <si>
    <t>result in a significantly cleaner forest floor than the generally applied rough bunch</t>
  </si>
  <si>
    <t>site prep applied to logged blocks.</t>
  </si>
  <si>
    <t xml:space="preserve">the piles will be hand burned.  The site will be assessed following the completion of the </t>
  </si>
  <si>
    <t>machine cleanup and, if the site is considered to still have not met the fuel free/minimum</t>
  </si>
  <si>
    <t>objective, a hand crew will be used to conduct the final fuel cleanup, pile &amp; burn.</t>
  </si>
  <si>
    <t xml:space="preserve">of the project is 100% hand treatment.  </t>
  </si>
  <si>
    <t>by investigating the current costing applied to this type of fuel cleanup in the</t>
  </si>
  <si>
    <t>Nelson area</t>
  </si>
  <si>
    <t>The estimated cost of the fuel reduction treatment of the WTRA has been determined</t>
  </si>
  <si>
    <t>The estimated cost of the fuel reduction treatment in the harvested blocks is determined</t>
  </si>
  <si>
    <t>costs ($1,000.00/ha) to achieve the objective of significantly reducing the forest floor fuels.</t>
  </si>
  <si>
    <t xml:space="preserve">$3,000.00/ha is consistent with CCC's research of the cost incurred by other Licensees </t>
  </si>
  <si>
    <t>that have conducted machine fuel reduction projects.</t>
  </si>
  <si>
    <t>Cooper Creek Cedar Ltd's funds contributed to the project:</t>
  </si>
  <si>
    <t>maintaining an overstory of 10-14-m2/.ha (block dependent) that will provide shade with</t>
  </si>
  <si>
    <t xml:space="preserve">a mix of fire resistant, larger, well-formed trees (Fd, Lw, Py) and while maintaining a </t>
  </si>
  <si>
    <t>volume) is 20,545-m3.  CCC is paying $30.00/m3 in the regular harvesting phase; therefore,</t>
  </si>
  <si>
    <t xml:space="preserve">by using CCC's historical site prep rough bunch treatment ($2,000.00/ha) and adding </t>
  </si>
  <si>
    <t>Partial cutting will be applied to blks 1,10,12 &amp; 13 as part of the fire mitigation objective -</t>
  </si>
  <si>
    <t>sufficient crown separation.  The total cruise volume of blks 1,10,12,13 (net merchantable</t>
  </si>
  <si>
    <t>CCC's funding contribution is:</t>
  </si>
  <si>
    <t>the Licensee's legal tenure obligation.  Due to the level of retention, except for blk 11,</t>
  </si>
  <si>
    <t>The initial phase will be machine work - resultant fuels left after harvesting piled - and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</si>
</sst>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4"/>
  <sheetViews>
    <sheetView tabSelected="1" zoomScaleNormal="100" zoomScaleSheetLayoutView="100" workbookViewId="0">
      <selection activeCell="B29" sqref="B29"/>
    </sheetView>
  </sheetViews>
  <sheetFormatPr defaultRowHeight="15"/>
  <cols>
    <col min="6" max="6" width="19" customWidth="1"/>
    <col min="7" max="7" width="13.7109375" customWidth="1"/>
    <col min="8" max="8" width="11.28515625" customWidth="1"/>
  </cols>
  <sheetData>
    <row r="2" spans="1:7">
      <c r="B2" t="s">
        <v>0</v>
      </c>
    </row>
    <row r="3" spans="1:7">
      <c r="F3" s="2" t="s">
        <v>6</v>
      </c>
    </row>
    <row r="4" spans="1:7">
      <c r="F4" s="2" t="s">
        <v>7</v>
      </c>
      <c r="G4" s="3"/>
    </row>
    <row r="5" spans="1:7">
      <c r="A5" t="s">
        <v>1</v>
      </c>
      <c r="F5" s="1"/>
    </row>
    <row r="6" spans="1:7">
      <c r="A6" t="s">
        <v>2</v>
      </c>
      <c r="F6" s="1">
        <f>10000*10.7</f>
        <v>107000</v>
      </c>
    </row>
    <row r="7" spans="1:7">
      <c r="A7" t="s">
        <v>3</v>
      </c>
      <c r="F7" s="1"/>
    </row>
    <row r="8" spans="1:7">
      <c r="B8" t="s">
        <v>4</v>
      </c>
      <c r="F8" s="1"/>
    </row>
    <row r="9" spans="1:7">
      <c r="B9" t="s">
        <v>5</v>
      </c>
      <c r="F9" s="1"/>
    </row>
    <row r="10" spans="1:7">
      <c r="B10" t="s">
        <v>22</v>
      </c>
      <c r="F10" s="1"/>
    </row>
    <row r="11" spans="1:7">
      <c r="B11" t="s">
        <v>25</v>
      </c>
      <c r="F11" s="1"/>
    </row>
    <row r="12" spans="1:7">
      <c r="B12" t="s">
        <v>23</v>
      </c>
      <c r="F12" s="1"/>
    </row>
    <row r="13" spans="1:7">
      <c r="B13" t="s">
        <v>24</v>
      </c>
      <c r="F13" s="1"/>
    </row>
    <row r="14" spans="1:7">
      <c r="F14" s="1"/>
    </row>
    <row r="15" spans="1:7">
      <c r="F15" s="1"/>
    </row>
    <row r="16" spans="1:7">
      <c r="A16" t="s">
        <v>8</v>
      </c>
      <c r="F16" s="1"/>
    </row>
    <row r="17" spans="1:6">
      <c r="A17" t="s">
        <v>9</v>
      </c>
      <c r="F17" s="1"/>
    </row>
    <row r="18" spans="1:6">
      <c r="B18" t="s">
        <v>10</v>
      </c>
      <c r="F18" s="1"/>
    </row>
    <row r="19" spans="1:6">
      <c r="F19" s="1">
        <f>64.7*3000</f>
        <v>194100</v>
      </c>
    </row>
    <row r="20" spans="1:6">
      <c r="A20" t="s">
        <v>11</v>
      </c>
      <c r="F20" s="1"/>
    </row>
    <row r="21" spans="1:6">
      <c r="B21" t="s">
        <v>38</v>
      </c>
      <c r="F21" s="1"/>
    </row>
    <row r="22" spans="1:6">
      <c r="B22" t="s">
        <v>12</v>
      </c>
      <c r="F22" s="1"/>
    </row>
    <row r="23" spans="1:6">
      <c r="B23" s="4" t="s">
        <v>13</v>
      </c>
      <c r="F23" s="1"/>
    </row>
    <row r="24" spans="1:6">
      <c r="B24" t="s">
        <v>14</v>
      </c>
      <c r="F24" s="1"/>
    </row>
    <row r="25" spans="1:6">
      <c r="B25" t="s">
        <v>15</v>
      </c>
      <c r="F25" s="1"/>
    </row>
    <row r="26" spans="1:6">
      <c r="B26" t="s">
        <v>16</v>
      </c>
      <c r="F26" s="1"/>
    </row>
    <row r="27" spans="1:6">
      <c r="B27" t="s">
        <v>17</v>
      </c>
    </row>
    <row r="28" spans="1:6">
      <c r="B28" t="s">
        <v>18</v>
      </c>
    </row>
    <row r="29" spans="1:6">
      <c r="B29" t="s">
        <v>39</v>
      </c>
    </row>
    <row r="30" spans="1:6">
      <c r="B30" t="s">
        <v>19</v>
      </c>
    </row>
    <row r="31" spans="1:6">
      <c r="B31" t="s">
        <v>20</v>
      </c>
    </row>
    <row r="32" spans="1:6">
      <c r="B32" t="s">
        <v>21</v>
      </c>
    </row>
    <row r="33" spans="1:6">
      <c r="B33" t="s">
        <v>26</v>
      </c>
    </row>
    <row r="34" spans="1:6">
      <c r="B34" t="s">
        <v>34</v>
      </c>
    </row>
    <row r="35" spans="1:6">
      <c r="B35" t="s">
        <v>27</v>
      </c>
    </row>
    <row r="36" spans="1:6">
      <c r="B36" t="s">
        <v>28</v>
      </c>
    </row>
    <row r="37" spans="1:6">
      <c r="B37" t="s">
        <v>29</v>
      </c>
    </row>
    <row r="38" spans="1:6">
      <c r="A38" t="s">
        <v>30</v>
      </c>
    </row>
    <row r="39" spans="1:6">
      <c r="B39" t="s">
        <v>35</v>
      </c>
    </row>
    <row r="40" spans="1:6">
      <c r="B40" t="s">
        <v>31</v>
      </c>
    </row>
    <row r="41" spans="1:6">
      <c r="B41" t="s">
        <v>32</v>
      </c>
    </row>
    <row r="42" spans="1:6">
      <c r="B42" t="s">
        <v>36</v>
      </c>
    </row>
    <row r="43" spans="1:6">
      <c r="B43" t="s">
        <v>33</v>
      </c>
    </row>
    <row r="44" spans="1:6">
      <c r="B44" t="s">
        <v>37</v>
      </c>
      <c r="F44" s="1">
        <f>616350</f>
        <v>616350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2018-11-28T17:51:34Z</dcterms:modified>
</cp:coreProperties>
</file>